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ho_R\Documents\Revisjonikomisjonile\"/>
    </mc:Choice>
  </mc:AlternateContent>
  <bookViews>
    <workbookView xWindow="0" yWindow="0" windowWidth="28800" windowHeight="15090" activeTab="2"/>
  </bookViews>
  <sheets>
    <sheet name="kõrgkoolide toet" sheetId="1" r:id="rId1"/>
    <sheet name="kultuuri ja spordi valdkond" sheetId="2" r:id="rId2"/>
    <sheet name="haridusvaldkond" sheetId="3" r:id="rId3"/>
  </sheets>
  <definedNames>
    <definedName name="_xlnm._FilterDatabase" localSheetId="0" hidden="1">'kõrgkoolide toet'!$A$1:$I$22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<sst xmlns="http://schemas.openxmlformats.org/spreadsheetml/2006/main" count="216" uniqueCount="159">
  <si>
    <t>2021 (täitmine)</t>
  </si>
  <si>
    <t>2022 ea</t>
  </si>
  <si>
    <t>EAO</t>
  </si>
  <si>
    <t>Eesti Maaülikool "Tärkav Idu" - ideekonkurss</t>
  </si>
  <si>
    <t>04740</t>
  </si>
  <si>
    <t>T_0144</t>
  </si>
  <si>
    <t>LVO</t>
  </si>
  <si>
    <t xml:space="preserve">Tartu Ülikool  </t>
  </si>
  <si>
    <t>04900</t>
  </si>
  <si>
    <t>T_0076</t>
  </si>
  <si>
    <t>RO</t>
  </si>
  <si>
    <t>Tartu Ülikool (Ujula tn Spordihoone kaasf)</t>
  </si>
  <si>
    <t>08102</t>
  </si>
  <si>
    <t>Tartu Ülikool (Tähetorn)</t>
  </si>
  <si>
    <t>08203</t>
  </si>
  <si>
    <t>Tartu Ülikool (Botaanikaaed)</t>
  </si>
  <si>
    <t>08211</t>
  </si>
  <si>
    <t>Tartu Ülikool (Väärikate ülikool)</t>
  </si>
  <si>
    <t>09400</t>
  </si>
  <si>
    <t>Tartu Ülikooli SA (Raefond)</t>
  </si>
  <si>
    <t>T_0077</t>
  </si>
  <si>
    <t>08207</t>
  </si>
  <si>
    <t>Tartu Ülikool (stipendium Talendid Tartusse)</t>
  </si>
  <si>
    <t>Eesti Maaülikooli Joosep Tootsi Fond SA</t>
  </si>
  <si>
    <t>T_0094</t>
  </si>
  <si>
    <t>Tartu Ülikool (muuseum) Toomemäe valguslahendus</t>
  </si>
  <si>
    <t>KO</t>
  </si>
  <si>
    <t>Tartu Rahvaülikool SA - tegevuskuludeks</t>
  </si>
  <si>
    <t>T02 aso</t>
  </si>
  <si>
    <t>Balti Kaitsekolledz</t>
  </si>
  <si>
    <t>04730</t>
  </si>
  <si>
    <t>Kõrgem Kunstikool PALLAS</t>
  </si>
  <si>
    <t>08109</t>
  </si>
  <si>
    <t>Eesti Maaülikool -turismi arendamine</t>
  </si>
  <si>
    <t>Eesti Maaülikool (stipendiumi fond)</t>
  </si>
  <si>
    <t>Tartu Ülikool - turismi arendamine</t>
  </si>
  <si>
    <t>Tartu Ülikool (Lotmani monument- taast)</t>
  </si>
  <si>
    <t>Kokku</t>
  </si>
  <si>
    <t>RO/reserv</t>
  </si>
  <si>
    <t>Tartu Ülikool (arheoloogilised uurimused)</t>
  </si>
  <si>
    <t xml:space="preserve">Keskaegse Väikese Gildi hoone ja selle kinnistu täiendavad arheoloogilised uurimistööd. </t>
  </si>
  <si>
    <t>Osakond</t>
  </si>
  <si>
    <t>Tegevusala</t>
  </si>
  <si>
    <t>Klassifikaator</t>
  </si>
  <si>
    <t xml:space="preserve">Toetuse eesmärk on tagada Tartu elanikele ja linna külastavatele turistidele kaunis ning turvaline südalinna park, kultuuriürituse või perekondlike sündmuste tähistamise paik ning loodust, kunsti ja ajalugu (õppeprogramid, fragmendid keskaegsetest kaitserajatistest, Eesti skulptorite taieste ekspositsioon) väärtustav õppekoht. Toetust kasutatakse botaanikaaia suurenenud haldus-majanduskulude katmiseks, hooajatööliste ja seni madalalt tasustatud, kuid kõrge kvalifikatsiooniga aednike töötasude tõstmisek. Tartu Linnavalitsuse toetus aitab olulisel määral kaasa botaanikaaia kui Tartu ühe oluliseima turismiobjekti arendamisse ning avamaakollektsioonide läbi aasta tasuta külastavatena hoidmisesse nii Tartu elanike kui ka linna külaliste jaoks. </t>
  </si>
  <si>
    <t xml:space="preserve">Eesmärk ja kasu linnale </t>
  </si>
  <si>
    <t>Toomemäe ja selle atraktsioonide tutvustamine, korrashoid ning külastajate heaolu tagamine (sh Toomkiriku ja tähetorni tualettide korrashoid ja müügipunktide käigushoidmine, raamatu "Toomemäe lood" käsikirja koostamine, tõlkimine, kujundus ja trükk, Toomemäe välinäituse hooldus, Tartut, Toomemäge ja TÜ muuseumit tutvustavad turundustegevused.) Eesmärk hoida Tartu linna sümbolid tartlastele ja Tartu külastajatele atraktiivseks sihtkohaks.</t>
  </si>
  <si>
    <t xml:space="preserve">Projekti raames loome tervikliku valguslahenduse Tartu toomkirikule, valgustame välja varemed, tornid, kooriosa ja müürid. Selle tulemusel muutub kirik vaatamisväärsusena ligitõmbavamaks, paraneb turvalisus varemete ümber ning vahel. Lisaks arendame valgustusprojekti käigus elektritaristut varemete vahelisel ja ümbritseval alal ning loome paremad tingimused sündmuste korraldamiseks. Valgustusprojekti abil suurendab muuseum oma teenustevalikut. Selleks loome 2024. aastaks regulaarselt pakutava lühietenduse, kus läbi valguse ja heli jutustame toomkiriku ja Tartu lugu. Igal nädalal on võimalik kahel õhtul jälgida valgusmängu varemetel ning muuseumilt renditavate kõrvaklappide abil kuulata spetsiaalselt valgusetenduseks loodud lugu Tartust ja toomkirikust. Regulaarne lühietendus on hea võimalus nii kohalikele elanikele kui ka sise- ja välisturistidele Tartu ja ühe selle tähteseme paremaks tundma õppimiseks. </t>
  </si>
  <si>
    <t xml:space="preserve">Juri Lotmani monumendi hoolduskulude (elektrikulu, veekulu, tehniliste hooldustööde teostamine) katmine 50% ulatuses. Toetuse andmine teadvustab, et linn hoolib oma suurkujudest ja hoiab nende kultuuripärandit elus. </t>
  </si>
  <si>
    <t xml:space="preserve">Tartu Ülikooli väärikate ülikooli eesmärgiks on üle 50-aastaste kodanike toimetulekuoskuste ja rahulolu suurendamine teadmiste ja teadlikkuse, isiksusliku arengu ning loovuse arendamise kaudu. TÜ väärikate ülikooli Tartu programmi raames pakume loenguid kaks korda kuus (kaks akadeemilist tundi korraga) veebruarist maini ja septembrist detsembrini. Väärikate ülikooli programmi lektoriteks on TÜ õppejõud ja teadlased ning arvamusliidrid/praktikud väljastpoolt ülikooli. Tartu Ülikooli väärikate ülikool toetab oma tegevusega Tartu arengustrateegia 2030 visiooni elluviimist ning Tartu kui tegusate, loovate ja õnnelike inimeste linna loomist. </t>
  </si>
  <si>
    <t xml:space="preserve">Sihtfinantseering investeeringuks - Tartu Ülikooli Ujula tn spordikompleksi juurdeehituse laenude tagasimaksmiseks. Ujula tänava spordihoonest sai Tartu linna ja ülikooli multifunktsionaalne spordi-, kultuuri- ja konverentsikeskus. See on loonud uusi võimalusi ülikooli liikmeskonnale ja spordihoone senistele kasutajatele (igapäevaselt 700-800 inimest, suurem osa tartlasi), aga see annab ka Tartu linnale eelise enda tutvustamisel kultuuri- ja konverentsiturismi sihtkohana. </t>
  </si>
  <si>
    <t>Tartu Ülikooli sihtasutus on paari viimase aasta jooksul oma vahenditega välja andnud stipendiumi „Talendid Tartusse“, mille eesmärk on tuua Tartu Ülikooli õppima andekaid gümnaasiumilõpetajaid, kes on edukalt esinenud rahvusvahelistel olümpiaadidel. Talendid Tartusse programmi alusel on võimalik arendada Tartu linna, ülikooli ja ettevõtjate koostööd üliõpilaste toetamise ja kaasamise programmi abil.</t>
  </si>
  <si>
    <t>Äriideede konkursi „Tärkav idu“ eesmärgiks on julgustada üliõpilasi algatama lennukaid ideid, leidma uusi põnevaid seoseid teaduse, tehnoloogia ja ettevõtluse vahel ning neid ideid ellu viima. Kasulikkus Tartu linna jaoks seisneb selles, et üritus aitab arendada üliõpilastes, kes on kas alaliselt või vähemalt ajutiselt Tartu linna elanikud, ettevõtlikkust ja loovust. Pärast õpingute lõpetamist seovad paljud neist ka oma edasise tegevuse Tartu linnaga.</t>
  </si>
  <si>
    <t xml:space="preserve">Toetus Tartu Rahvaülikooli uue õppeklassi remonditööde teostamiseks aadressil Ülikooli 1. Antud pinna kõrval on rahvaülikoolil varasemalt kasutada teine ruum, 53 m2, mida kasutame õppeklassina. Kahe klassiruumiga saab Rahvaülikool tunduvalt laiendada oma õppetegevust, pakkuda õppijatele uusi võimalusi. </t>
  </si>
  <si>
    <t>Kõrgema Kunstikooli Pallas täienduskoolitusena korraldatav mootorratturite üritus saab olema teine samast sarjast, ning suunitletud Tartu, kui kunsti- ja kultuurilinna tutvustamisele. Üritust kajastatakse sotsiaalmeedias Eestis, Soomes ja Leedus. 50 rahvusvahelist külalist viivad oma kodumaale muljeid Tartust kui kultuuri- ja kunstilinnast.</t>
  </si>
  <si>
    <t xml:space="preserve">TÜ sihtasutus kuulutab igaaastaselt välja Raefondi stipendiumikonkursi. Raefond on asutatud 1997. aastal Tartu linnavalitsuse poolt eesmärgiga toetada Tartust pärit üliõpilasi ja Tartuga seotud teadus-, õppe- ja arendustööd. Alates 2022. aastast on plaan stipendiumi suurust mõnevõrra muuta st tõsta see 700 eurolt 1000 eurole. Stipendiumide arv jääks samaks st 9 stipendiumi.  Tartu linna Raefondi statuut on muutmisel, edaspidi panustavad stipendiaadid kava kohaselt linna arengusse suuremal määral, osaledes esseekonkursil. Parimad esseed avaldatakase ka kohalikus meedias ja seeläbi saavad Raefondi stipendiaadid anda oma värske pilgu linna arengusse. Esseekonkursi teemad püstitab Tartu linna ruumiloome osakond lähtudes linna strateegilistest eesmärkidest. </t>
  </si>
  <si>
    <t>SA EMÜ Joosep Tootsi Fond annab välja Raefondi stipendiume ja preemiaid. Stipendiaadid ja laureaadid on olnud väga tänulikud nii Fondile kui Tartu linnale, et märgatakse ka omavalitsuse tasandil tehtud panust ning panustatakse õppetöö toetamisse.</t>
  </si>
  <si>
    <t>Lotmani monumendi hoolduseks toetus Tartu Ülikoolile</t>
  </si>
  <si>
    <t xml:space="preserve">Konverentsi "Baltic Defence College's Annual Conference on Russia" korraldamiseks. </t>
  </si>
  <si>
    <t xml:space="preserve">Toetus konverentsi "Third ESP Europe Conference „Ecosystem Services Science, Policy and Practice in the face of Global Changes" korraldamiseks. Tartut tutvustatakse konverentsi kodulehel.  Jagatakse kodulehte „Visit Tartu“. Antakse soovitusi ja ülevaade Tartu muuseumide, kultuuriürituste ja söögikohtade kohta. Tutvustatakse  Tartu kõrgkoole. Antakse soovitusi kultuuriobjektide külastamiseks (ERM, Ülikooli Muuseum, TÜ Loodusmuusem, Tähetorn, Ahhaa,  TÜ Kunstimuuseum, Tartu Linnamuuseum, Mänguasjademuuseum, Tartu Laulupoemuuseum jt) </t>
  </si>
  <si>
    <t>Toetus Pneumobiil 2021 projektis osalemiseks</t>
  </si>
  <si>
    <t xml:space="preserve">Toetused konverentside korraldamiseks. </t>
  </si>
  <si>
    <t>HO</t>
  </si>
  <si>
    <t>09609</t>
  </si>
  <si>
    <t>09212</t>
  </si>
  <si>
    <t>Tartu Ülikool- aktiivõppeprogrammid</t>
  </si>
  <si>
    <t>Tartu Ülikooli eetikakeskus</t>
  </si>
  <si>
    <t xml:space="preserve">Arendamaks riiklikus õppekavas sätestatud üld- ja valdkonnapädevusi võimaldatakse Tartu linna poolt keskselt korraldatud hanke korras munitsipaalkoolide õpilastel osa saada koolivälistest aktiivõppeprogrammidest. Aktiivõppeprogramme pakutakse  munitsipaalkoolidele perioodil 01.01.2021 kuni 31.08.2022 kolmes valdkonnas: loodusainetes, täppisteadustes ning humanitaar- ja sotsiaalvaldkonnas. </t>
  </si>
  <si>
    <t>Eetikakeskuse kaudu toimuvad kovisiooni koolitused õpetajatele, Haridusfestivali raames seminarid  väärtuspõhisest kommunikatsioonist haridusasutuses, kriitilise sõbra programmi tegevused nii lasteaedades kui koolides, hoolekogude koostööseminaride korraldamine ja läbiviimine.</t>
  </si>
  <si>
    <t>meede</t>
  </si>
  <si>
    <t>toetuse saaja</t>
  </si>
  <si>
    <t>toetussumma
2021</t>
  </si>
  <si>
    <t>toetussumma
2022</t>
  </si>
  <si>
    <t>mida linn saab toetuse eest?</t>
  </si>
  <si>
    <t>kultuuri suurprojekt</t>
  </si>
  <si>
    <t>Tartu Ülikool (muuseum)</t>
  </si>
  <si>
    <t>Teaduslinn Toomel - teaduse populariseerimisüritus suvises Tartus, mis pakub nii tartlastele kui linna külastajatele mitmekülgseid harivaid tegevusi ja loob tegevust ka Toomele.</t>
  </si>
  <si>
    <t>kultuuri väikeprojekt</t>
  </si>
  <si>
    <t>mittetulundusühing Tartu Üliõpilasmaja</t>
  </si>
  <si>
    <t>Tartu Tudengipäevad Sügisfestival - kinnistab Tartu kui tudengilinna kuvandit</t>
  </si>
  <si>
    <t>Tartu Tudengipäevad Suvine minifestival - rikastas 2021. aastal AVP programmi</t>
  </si>
  <si>
    <t>Tartu Ülikool (loodusmuuseum)</t>
  </si>
  <si>
    <t>Linnujämm - sündmus ühendab eneses looduse, muusika ja kirjanduse, luues nii silla erinevate valdkondade vahele ja juhtides tähelepanu linnas olevale loodusele, selle olulisusele ja vajalikkusele tänapäeva linnainimese jaoks. Tartu kui kirjanduslinn UNESCO loovlinnade võrgustikus saab selle initsiatiiviga näidata eeskuju teistele loovlinnadele.</t>
  </si>
  <si>
    <t>MTÜ Tartu Üliõpilasteater</t>
  </si>
  <si>
    <t>A-Festival - Võimaldab linlastel osa saada rahvausvahelisest tudengiteatrite festivalist, edendab rahvusvahelist suhtlust Tartu Üliõpilasteatri ja Euroopa tudengiteatrite vahel. Riksastab oma ainulaadsuses Tartu linna kultuurielu.</t>
  </si>
  <si>
    <t>Tartu Akadeemiline Meeskoor</t>
  </si>
  <si>
    <t>Tartu Ülikooli Akadeemilise Naiskoori ja Tartu Akadeemilise Meeskoori jõulukontsert - muusikalise elamuse pakkumine linlastele.</t>
  </si>
  <si>
    <t>Tartu Ülikool (tähetorn)</t>
  </si>
  <si>
    <t>Tartu tähetorni astrofoto konkurss, haridusprogrammid ja näitus - Projekti käigus julgustatakse lapsi ja noori tundma huvi loodus- ja täppisteaduste vastu ning arendama oma kunstilist väljendusoskust fotograafia kaudu. Näitus on hea viis teaduse ja kultuuri põimimiseks ning astronoomia populariseerimiseks.</t>
  </si>
  <si>
    <t>Tudengipäevad 2022 - kinnistab Tartu kui tugendilinna kuvandid, arvukad sündmused kaasavad erinevaid sihtgruppe, sh üha enam välistudengeid ja tudengeid naaberriikide ülikoolidest - see suurendab rahvusvahelist koostööd nii festivalide korraldusvallas, kui ka ülikoolide vahel.</t>
  </si>
  <si>
    <t>Iidamast-aadamast. Iidseid kultuure peegeldavad esemed Eesti muuseumides. - Ainulaadne näitus Tartu jaoks, mis toob välja Eesti muuseumide kogudest vanade kultuuride (iidne Sumer, Assüüria, Egiptus, antiiksed Kreeka ja Rooma, India, Hiina, Jaapan) esemed - kokku ca 150 museaali, millest vaid väikest osa on seni eksponeeritud avalikkusele.</t>
  </si>
  <si>
    <t>Tartu Ülikooli Rahvakunstiansambel</t>
  </si>
  <si>
    <t>Tartu Ülikooli Rahvakunstiansambli 75. aastapäeva juubelikontsert - Tartu publikule Eesti vanima ja ühe suurima rahvatantsuansambli aastapäevaga kõrgetasemelise kultuurielamuse pakkumine.</t>
  </si>
  <si>
    <t>Sihtasutus Tartu Ülikooli Kammerkoor</t>
  </si>
  <si>
    <t>Kontsertetendus Tartu ülikooli kammerkoori 50. juubeli tähistamiseks - kõrgetasemelise ja erinevaid kunstivaldkondi siduva kontsertelamuse pakkumine Tartu publikule (maailma esmaettekanded, kummardus Veljo Tormisele). Lisaks nn kultuurieksport Tallinna - kontsert tuleb ettekandmisele ka seal.</t>
  </si>
  <si>
    <t>Festival "Toome müks" - eesmärk on festivaliga otsida võimalusi Toomemäe populariseerimiseks linlaste seas. Projekti käigus toimuvad aruteluringid Toomemäe tulevikust, töötoad, keskkonnale keskenduv tuur.</t>
  </si>
  <si>
    <t>kultuuri väikeprogramm</t>
  </si>
  <si>
    <t>Tartu Üliõpilasteater</t>
  </si>
  <si>
    <t>Kvaliteetne ja silmapaistev teatrialane etendustegevus</t>
  </si>
  <si>
    <t>rahvakultuuriühingute huvitegevuse toetamine (sh saavutusteotus)</t>
  </si>
  <si>
    <t>Kvaliteetne ja silmapaistev koorimuusikaalane huvi- ja kontserttegevus</t>
  </si>
  <si>
    <t>rahvakultuuriühingute huvitegevuse toetamine</t>
  </si>
  <si>
    <t>EMÜ meeskoor Gaudeamus</t>
  </si>
  <si>
    <t>Koorimuusikaalane huvi- ja kontserttegevus</t>
  </si>
  <si>
    <t>Tartu Ülikooli Akadeemiline Naiskoor</t>
  </si>
  <si>
    <t>Tartu Ülikooli Akadeemiline Puhkpilliorkester Popsid</t>
  </si>
  <si>
    <t>Kvaliteetne ja silmapaistev puhkpillimuusikaalane huvi- ja kontserttegevus</t>
  </si>
  <si>
    <t>EMÜ RAHVATANTSUANSAMBEL TARBATU</t>
  </si>
  <si>
    <t>Kvaliteetne ja silmapaistev rahvatantsualane huvi- ja kontserttegevus</t>
  </si>
  <si>
    <t xml:space="preserve">Tartu Ülikooli Rahvakunstiansambel 
</t>
  </si>
  <si>
    <t>Kvaliteetne ja silmapaistev teatrialane huvi- ja etendustegevus</t>
  </si>
  <si>
    <t>Tunnustamine</t>
  </si>
  <si>
    <t>parim noorootööteemaline üliõpilastöö</t>
  </si>
  <si>
    <t>Tegemist on Tartu noorte või noorsootöö teemaline üliõpilastöö, mis on kaitstud auhinna määramisega samal või eelneval kalendriaastal riiklikult tunnustatud rakenduskõrgharidus-, bakalaureuse-, magistri- või doktoriõppekava lõputööna ning käsitleb Tartu noorte või noorsootöö jaoks päevakajalisi või uuenduslikke küsimusi, kasutades uuringu valimis Tartu noori või uurimisobjektina Tartu noorsootööd. Parim üliõpilastöö valitakse igal kalendriaastal ning see on üks kategooria noorsootöö aunimetuste all. Preemia innustab noorsooteemliste uurmistööde kirjutamist.</t>
  </si>
  <si>
    <t>mobiilsus (sport)</t>
  </si>
  <si>
    <t>Mittetulundusühing Tartu Ülikooli Akadeemiline Spordiklubi</t>
  </si>
  <si>
    <t>Tartu linna esindamine rahvusvahelistel võistlustel</t>
  </si>
  <si>
    <t>spordiprojekt</t>
  </si>
  <si>
    <t>Rahvusvaheliste ja kohaliku mõõtmega võistluste korraldamine Tartus</t>
  </si>
  <si>
    <t>Eesti Maaülikooli Spordiklubi</t>
  </si>
  <si>
    <t>Tartu linna esindamine rahvusvahelistel võistlusel</t>
  </si>
  <si>
    <t>Kohaliku mõõtmega võistluste korraldamine Tartus</t>
  </si>
  <si>
    <t>esindusvõistkonna toetus</t>
  </si>
  <si>
    <t>Tartu Ülikool Maks &amp; Moorits korvpallimeeskonna toetus ettevalmistuseks ja osalemiseks vabariigi meistrisarjas ja rahvusvahelistes sarjades</t>
  </si>
  <si>
    <t>Noorsootöö projekti- ja programmitoetus</t>
  </si>
  <si>
    <t>Üliõpilaskonna Sihtasutus</t>
  </si>
  <si>
    <t>Noorsootöö programm, mille osaks on nii tudengiorganisatsioonide juhtide arendus- ja toetustegevuste elluviimine kui ka neid tegevusi ellu viivate ÜKSA vabatahtlike motiveerimine, arendamine ja toetamine.</t>
  </si>
  <si>
    <t>Eesti Arstiteadusüliõpilaste Selts</t>
  </si>
  <si>
    <t>Noorsootöö projekt, mille eesmärk on tõsta Tartu linna II astme koolinoorte teadlikkust tervisliku toitumise põhimõtetest, leida sisemine motivatsioon muutuste elluviimiseks ning võimestada noori ise tervislikke toiduvalikuid tegema.</t>
  </si>
  <si>
    <t>Muud koostöökohad:</t>
  </si>
  <si>
    <t>kultuuriosakonna juhataja on TÜ Viljandi kultuuriakadeemia kultuurikorralduse õppekava nõukogu liige</t>
  </si>
  <si>
    <t>kultuuriosakond võtab pea igal aastal vastu mõne kõrgkooli praktikandi ning juhendab tema praktikat</t>
  </si>
  <si>
    <t>Kultuuri-, spordi- ja noorsootöö valdkond</t>
  </si>
  <si>
    <t>TÜ Eetikakeskus</t>
  </si>
  <si>
    <t>TÜ Liikumislabor</t>
  </si>
  <si>
    <t>TÜ muuseum</t>
  </si>
  <si>
    <t>TÜ loodusmuuseum ja botaanikaaed</t>
  </si>
  <si>
    <t>TÜ Teaduskool</t>
  </si>
  <si>
    <t>lisaks on mitterahaline koostöö olümpiaadide korraldamisel</t>
  </si>
  <si>
    <t>Tartu Tervishoiu Kõrgkool</t>
  </si>
  <si>
    <t>Lapsehoidjate töökohapõhine koolitus Tartu lasteaedades</t>
  </si>
  <si>
    <t>TÜ Haridusteaduste instituut</t>
  </si>
  <si>
    <t>Eesti keele õppele üleminek (ekspertiis, nõustamine, uuring)</t>
  </si>
  <si>
    <t>Haridusvaldkonna koostöö Tartu kõrgkoolidega</t>
  </si>
  <si>
    <t>Kõrgkool</t>
  </si>
  <si>
    <t>Koostöö lühikirjeldus</t>
  </si>
  <si>
    <t>Linna eelarve</t>
  </si>
  <si>
    <t>TÜ Raamatukogu</t>
  </si>
  <si>
    <t>Liikuma Kutsuva Kooli võrgustikutöö ja koolide nõustamine</t>
  </si>
  <si>
    <t>TÜ eetikakeskusega programm „Hea haridus heade mõtete linnas“.Konkreetsed tegevused lepitakse kokku igal aastal. Nt kovisiooni koolitused õpetajatele, Haridusfestivali raames seminarid  väärtuspõhisest kommunikatsioonist haridusasutuses, kriitilise sõbra programmi tegevused nii lasteaedades kui koolides jm.</t>
  </si>
  <si>
    <t xml:space="preserve">Teaduskeskus AHHAA </t>
  </si>
  <si>
    <t>Tartu Ülikool; Tallinna Ülikool</t>
  </si>
  <si>
    <t>Tartu linn, linna koolid ja lasteaiad ning HTK on praktikabaasid ülikoolide õpetajakoolitusele, lisaks logopeedid, eripedagoogid. Tartu Ülikool pakub ka praktikabaasidena tegutsevatele asutustele mentorite koolitust. HTK on kaasanud Tartu Ülikooli oma projektides ja koostöös korraldatakse töölaata üliõpilastele.</t>
  </si>
  <si>
    <t>Täpsustamisel</t>
  </si>
  <si>
    <t>Aktiivõppeprogrammid humanitaar- ja sotsiaalteaduste, loodusainete ning täppisteaduste valdkonnas</t>
  </si>
  <si>
    <t>Aktiivõppeprogrammid loodusainete valdkonnas</t>
  </si>
  <si>
    <t>Aktiivõppeprogrammid loodusainete valdkonnas;</t>
  </si>
  <si>
    <t>Aktiivõppeprogrammid humanitaar- ja sotsiaalvaldkonnas</t>
  </si>
  <si>
    <t>Aktiivõppeprogrammid loodusainete ja täppisteaduste valdkonnas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</si>
</sst>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86"/>
      <scheme val="minor"/>
    </font>
    <font>
      <b/>
      <sz val="11"/>
      <color theme="1"/>
      <name val="Calibri"/>
      <family val="2"/>
      <charset val="186"/>
      <scheme val="minor"/>
    </font>
    <font>
      <sz val="11"/>
      <color rgb="FF000000"/>
      <name val="Calibri"/>
      <family val="2"/>
      <charset val="186"/>
    </font>
    <font>
      <sz val="11"/>
      <name val="Calibri"/>
      <family val="2"/>
      <charset val="186"/>
      <scheme val="minor"/>
    </font>
    <font>
      <b/>
      <sz val="14"/>
      <color theme="1"/>
      <name val="Calibri"/>
      <family val="2"/>
      <charset val="186"/>
    </font>
    <font>
      <sz val="11"/>
      <color rgb="FFEA4335"/>
      <name val="Calibri"/>
      <family val="2"/>
      <charset val="186"/>
    </font>
    <font>
      <b/>
      <sz val="11"/>
      <color theme="1"/>
      <name val="Calibri"/>
      <family val="2"/>
      <charset val="186"/>
    </font>
    <font>
      <sz val="11"/>
      <color theme="1"/>
      <name val="Calibri"/>
      <family val="2"/>
      <charset val="186"/>
    </font>
    <font>
      <sz val="10"/>
      <color theme="1"/>
      <name val="Arial"/>
      <family val="2"/>
      <charset val="186"/>
    </font>
    <font>
      <b/>
      <sz val="10"/>
      <color theme="1"/>
      <name val="Arial"/>
      <family val="2"/>
      <charset val="186"/>
    </font>
    <font>
      <b/>
      <sz val="12"/>
      <color rgb="FF000000"/>
      <name val="Arial"/>
      <family val="2"/>
      <charset val="186"/>
    </font>
    <font>
      <sz val="12"/>
      <color rgb="FF000000"/>
      <name val="Arial"/>
      <family val="2"/>
      <charset val="186"/>
    </font>
    <font>
      <sz val="11"/>
      <color rgb="FF000000"/>
      <name val="Arial"/>
      <family val="2"/>
      <charset val="186"/>
    </font>
    <font>
      <b/>
      <sz val="16"/>
      <color theme="1"/>
      <name val="Calibri"/>
      <family val="2"/>
      <charset val="186"/>
      <scheme val="minor"/>
    </font>
    <font>
      <sz val="12"/>
      <color theme="1"/>
      <name val="Arial"/>
      <family val="2"/>
      <charset val="186"/>
    </font>
  </fonts>
  <fills count="6">
    <fill>
      <patternFill patternType="none"/>
    </fill>
    <fill>
      <patternFill patternType="gray125"/>
    </fill>
    <fill>
      <patternFill patternType="solid">
        <fgColor rgb="FFFBBC04"/>
        <bgColor indexed="64"/>
      </patternFill>
    </fill>
    <fill>
      <patternFill patternType="solid">
        <fgColor rgb="FFFFFFFF"/>
        <bgColor indexed="64"/>
      </patternFill>
    </fill>
    <fill>
      <patternFill patternType="solid">
        <fgColor theme="7"/>
        <bgColor indexed="64"/>
      </patternFill>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s>
  <cellStyleXfs count="1">
    <xf numFmtId="0" fontId="0" fillId="0" borderId="0"/>
  </cellStyleXfs>
  <cellXfs count="82">
    <xf numFmtId="0" fontId="0" fillId="0" borderId="0" xfId="0"/>
    <xf numFmtId="0" fontId="0" fillId="0" borderId="0" xfId="0" applyFill="1"/>
    <xf numFmtId="0" fontId="0" fillId="0" borderId="0" xfId="0" applyBorder="1"/>
    <xf numFmtId="0" fontId="0" fillId="0" borderId="0" xfId="0" applyFill="1" applyBorder="1" applyAlignment="1">
      <alignment vertical="top"/>
    </xf>
    <xf numFmtId="3" fontId="0" fillId="0" borderId="0" xfId="0" applyNumberFormat="1" applyFill="1" applyBorder="1" applyAlignment="1">
      <alignment vertical="top"/>
    </xf>
    <xf numFmtId="0" fontId="0" fillId="0" borderId="0" xfId="0" applyBorder="1" applyAlignment="1">
      <alignment vertical="top"/>
    </xf>
    <xf numFmtId="0" fontId="0" fillId="0" borderId="0" xfId="0" applyBorder="1" applyAlignment="1">
      <alignment horizontal="left" vertical="center"/>
    </xf>
    <xf numFmtId="0" fontId="0" fillId="0" borderId="4" xfId="0" applyFill="1" applyBorder="1" applyAlignment="1">
      <alignment vertical="top"/>
    </xf>
    <xf numFmtId="0" fontId="0" fillId="0" borderId="5" xfId="0" applyFill="1" applyBorder="1" applyAlignment="1">
      <alignment vertical="top"/>
    </xf>
    <xf numFmtId="0" fontId="0" fillId="0" borderId="5" xfId="0" applyFill="1" applyBorder="1" applyAlignment="1">
      <alignment vertical="top" wrapText="1"/>
    </xf>
    <xf numFmtId="3" fontId="0" fillId="0" borderId="5" xfId="0" applyNumberFormat="1" applyFill="1" applyBorder="1" applyAlignment="1">
      <alignment vertical="top"/>
    </xf>
    <xf numFmtId="0" fontId="0" fillId="0" borderId="6" xfId="0" applyBorder="1" applyAlignment="1">
      <alignment vertical="top" wrapText="1"/>
    </xf>
    <xf numFmtId="0" fontId="0" fillId="0" borderId="7" xfId="0" applyFill="1" applyBorder="1" applyAlignment="1">
      <alignment vertical="top"/>
    </xf>
    <xf numFmtId="0" fontId="0" fillId="0" borderId="8" xfId="0" applyFill="1" applyBorder="1" applyAlignment="1">
      <alignment vertical="top"/>
    </xf>
    <xf numFmtId="3" fontId="0" fillId="0" borderId="8" xfId="0" applyNumberFormat="1" applyFill="1" applyBorder="1" applyAlignment="1">
      <alignment vertical="top"/>
    </xf>
    <xf numFmtId="0" fontId="0" fillId="0" borderId="9" xfId="0" applyBorder="1" applyAlignment="1">
      <alignment vertical="top" wrapText="1"/>
    </xf>
    <xf numFmtId="0" fontId="0" fillId="0" borderId="8" xfId="0" quotePrefix="1" applyFill="1" applyBorder="1" applyAlignment="1">
      <alignment vertical="top"/>
    </xf>
    <xf numFmtId="0" fontId="0" fillId="0" borderId="9" xfId="0" applyBorder="1" applyAlignment="1">
      <alignment horizontal="left" vertical="top" wrapText="1"/>
    </xf>
    <xf numFmtId="0" fontId="0" fillId="0" borderId="10" xfId="0" applyFill="1" applyBorder="1" applyAlignment="1">
      <alignment vertical="top"/>
    </xf>
    <xf numFmtId="0" fontId="0" fillId="0" borderId="11" xfId="0" applyFill="1" applyBorder="1" applyAlignment="1">
      <alignment vertical="top"/>
    </xf>
    <xf numFmtId="0" fontId="0" fillId="0" borderId="11" xfId="0" quotePrefix="1" applyFill="1" applyBorder="1" applyAlignment="1">
      <alignment vertical="top"/>
    </xf>
    <xf numFmtId="0" fontId="0" fillId="0" borderId="12" xfId="0" applyBorder="1" applyAlignment="1">
      <alignment vertical="top" wrapText="1"/>
    </xf>
    <xf numFmtId="0" fontId="0" fillId="0" borderId="9" xfId="0" applyBorder="1" applyAlignment="1">
      <alignment vertical="top"/>
    </xf>
    <xf numFmtId="0" fontId="0" fillId="0" borderId="7" xfId="0" applyFill="1" applyBorder="1" applyAlignment="1">
      <alignment horizontal="left" vertical="top"/>
    </xf>
    <xf numFmtId="0" fontId="0" fillId="0" borderId="8" xfId="0" applyFill="1" applyBorder="1" applyAlignment="1">
      <alignment horizontal="left" vertical="top"/>
    </xf>
    <xf numFmtId="3" fontId="0" fillId="0" borderId="8" xfId="0" applyNumberFormat="1" applyFill="1" applyBorder="1" applyAlignment="1">
      <alignment horizontal="left" vertical="top"/>
    </xf>
    <xf numFmtId="0" fontId="1" fillId="0" borderId="0" xfId="0" applyFont="1" applyBorder="1" applyAlignment="1">
      <alignment horizontal="center" vertical="center"/>
    </xf>
    <xf numFmtId="0" fontId="0" fillId="0" borderId="13" xfId="0" applyFill="1" applyBorder="1" applyAlignment="1">
      <alignment vertical="top"/>
    </xf>
    <xf numFmtId="0" fontId="0" fillId="0" borderId="14" xfId="0" applyFill="1" applyBorder="1" applyAlignment="1">
      <alignment vertical="top"/>
    </xf>
    <xf numFmtId="3" fontId="0" fillId="0" borderId="14" xfId="0" applyNumberFormat="1" applyFill="1" applyBorder="1" applyAlignment="1">
      <alignment vertical="top"/>
    </xf>
    <xf numFmtId="3" fontId="0" fillId="0" borderId="15" xfId="0" applyNumberFormat="1" applyFill="1" applyBorder="1" applyAlignment="1">
      <alignment vertical="top"/>
    </xf>
    <xf numFmtId="0" fontId="0" fillId="0" borderId="16" xfId="0" applyFill="1" applyBorder="1" applyAlignment="1">
      <alignment vertical="top"/>
    </xf>
    <xf numFmtId="0" fontId="0" fillId="0" borderId="17" xfId="0" applyFill="1" applyBorder="1" applyAlignment="1">
      <alignment vertical="top"/>
    </xf>
    <xf numFmtId="49" fontId="0" fillId="0" borderId="17" xfId="0" quotePrefix="1" applyNumberFormat="1" applyFill="1" applyBorder="1" applyAlignment="1">
      <alignment vertical="top"/>
    </xf>
    <xf numFmtId="0" fontId="0" fillId="0" borderId="19" xfId="0" applyFill="1" applyBorder="1" applyAlignment="1">
      <alignment vertical="top"/>
    </xf>
    <xf numFmtId="0" fontId="0" fillId="0" borderId="20" xfId="0" applyFill="1" applyBorder="1" applyAlignment="1">
      <alignment vertical="top"/>
    </xf>
    <xf numFmtId="49" fontId="0" fillId="0" borderId="20" xfId="0" quotePrefix="1" applyNumberFormat="1" applyFill="1" applyBorder="1" applyAlignment="1">
      <alignment vertical="top"/>
    </xf>
    <xf numFmtId="0" fontId="2" fillId="0" borderId="21" xfId="0" applyFont="1" applyBorder="1" applyAlignment="1">
      <alignment wrapText="1"/>
    </xf>
    <xf numFmtId="0" fontId="3" fillId="0" borderId="18" xfId="0" applyFont="1" applyBorder="1" applyAlignment="1">
      <alignment vertical="top" wrapText="1"/>
    </xf>
    <xf numFmtId="0" fontId="6" fillId="2" borderId="29" xfId="0" applyFont="1" applyFill="1" applyBorder="1" applyAlignment="1">
      <alignment horizontal="center" wrapText="1"/>
    </xf>
    <xf numFmtId="0" fontId="6" fillId="2" borderId="30" xfId="0" applyFont="1" applyFill="1" applyBorder="1" applyAlignment="1">
      <alignment horizontal="center" wrapText="1"/>
    </xf>
    <xf numFmtId="0" fontId="7" fillId="0" borderId="29" xfId="0" applyFont="1" applyBorder="1" applyAlignment="1">
      <alignment vertical="top" wrapText="1"/>
    </xf>
    <xf numFmtId="0" fontId="7" fillId="0" borderId="30" xfId="0" applyFont="1" applyBorder="1" applyAlignment="1">
      <alignment vertical="top" wrapText="1"/>
    </xf>
    <xf numFmtId="0" fontId="8" fillId="0" borderId="30" xfId="0" applyFont="1" applyBorder="1" applyAlignment="1">
      <alignment horizontal="center" wrapText="1"/>
    </xf>
    <xf numFmtId="0" fontId="8" fillId="0" borderId="30" xfId="0" applyFont="1" applyBorder="1" applyAlignment="1">
      <alignment vertical="top" wrapText="1"/>
    </xf>
    <xf numFmtId="0" fontId="7" fillId="0" borderId="30" xfId="0" applyFont="1" applyBorder="1" applyAlignment="1">
      <alignment horizontal="center" vertical="top" wrapText="1"/>
    </xf>
    <xf numFmtId="0" fontId="7" fillId="3" borderId="30" xfId="0" applyFont="1" applyFill="1" applyBorder="1" applyAlignment="1">
      <alignment horizontal="center" wrapText="1"/>
    </xf>
    <xf numFmtId="0" fontId="8" fillId="0" borderId="30" xfId="0" applyFont="1" applyBorder="1" applyAlignment="1">
      <alignment wrapText="1"/>
    </xf>
    <xf numFmtId="0" fontId="8" fillId="0" borderId="30" xfId="0" applyFont="1" applyBorder="1" applyAlignment="1">
      <alignment horizontal="center" vertical="top" wrapText="1"/>
    </xf>
    <xf numFmtId="0" fontId="8" fillId="0" borderId="29" xfId="0" applyFont="1" applyBorder="1" applyAlignment="1">
      <alignment vertical="top" wrapText="1"/>
    </xf>
    <xf numFmtId="3" fontId="8" fillId="0" borderId="30" xfId="0" applyNumberFormat="1" applyFont="1" applyBorder="1" applyAlignment="1">
      <alignment horizontal="center" vertical="top" wrapText="1"/>
    </xf>
    <xf numFmtId="0" fontId="9" fillId="0" borderId="30" xfId="0" applyFont="1" applyBorder="1" applyAlignment="1">
      <alignment horizontal="center" vertical="top" wrapText="1"/>
    </xf>
    <xf numFmtId="0" fontId="8" fillId="0" borderId="22" xfId="0" applyFont="1" applyBorder="1" applyAlignment="1">
      <alignment wrapText="1"/>
    </xf>
    <xf numFmtId="0" fontId="8" fillId="0" borderId="22" xfId="0" applyFont="1" applyBorder="1" applyAlignment="1">
      <alignment vertical="center"/>
    </xf>
    <xf numFmtId="0" fontId="11" fillId="0" borderId="31" xfId="0" applyFont="1" applyBorder="1" applyAlignment="1">
      <alignment vertical="center" wrapText="1"/>
    </xf>
    <xf numFmtId="0" fontId="0" fillId="0" borderId="31" xfId="0" applyBorder="1" applyAlignment="1">
      <alignment vertical="top" wrapText="1"/>
    </xf>
    <xf numFmtId="0" fontId="11" fillId="0" borderId="32" xfId="0" applyFont="1" applyBorder="1" applyAlignment="1">
      <alignment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3" fontId="11" fillId="0" borderId="31" xfId="0" applyNumberFormat="1" applyFont="1" applyBorder="1" applyAlignment="1">
      <alignment vertical="center" wrapText="1"/>
    </xf>
    <xf numFmtId="0" fontId="13" fillId="5" borderId="0" xfId="0" applyFont="1" applyFill="1"/>
    <xf numFmtId="0" fontId="0" fillId="5" borderId="0" xfId="0" applyFill="1"/>
    <xf numFmtId="0" fontId="10" fillId="4" borderId="31" xfId="0" applyFont="1" applyFill="1" applyBorder="1" applyAlignment="1">
      <alignment vertical="center" wrapText="1"/>
    </xf>
    <xf numFmtId="0" fontId="1" fillId="4" borderId="1" xfId="0" applyFont="1" applyFill="1" applyBorder="1" applyAlignment="1">
      <alignment horizontal="center" vertical="top"/>
    </xf>
    <xf numFmtId="0" fontId="1" fillId="4" borderId="2" xfId="0" applyFont="1" applyFill="1" applyBorder="1" applyAlignment="1">
      <alignment horizontal="center" vertical="top"/>
    </xf>
    <xf numFmtId="0" fontId="1" fillId="4" borderId="2" xfId="0" applyFont="1" applyFill="1" applyBorder="1" applyAlignment="1">
      <alignment horizontal="center" vertical="top" wrapText="1"/>
    </xf>
    <xf numFmtId="0" fontId="1" fillId="4" borderId="3" xfId="0" applyFont="1" applyFill="1" applyBorder="1" applyAlignment="1">
      <alignment horizontal="center" vertical="top"/>
    </xf>
    <xf numFmtId="0" fontId="4" fillId="0" borderId="23" xfId="0" applyFont="1" applyBorder="1" applyAlignment="1">
      <alignment wrapText="1"/>
    </xf>
    <xf numFmtId="0" fontId="4" fillId="0" borderId="24" xfId="0" applyFont="1" applyBorder="1" applyAlignment="1">
      <alignment wrapText="1"/>
    </xf>
    <xf numFmtId="0" fontId="4" fillId="0" borderId="25" xfId="0" applyFont="1" applyBorder="1" applyAlignment="1">
      <alignment wrapText="1"/>
    </xf>
    <xf numFmtId="0" fontId="5" fillId="0" borderId="26" xfId="0" applyFont="1" applyBorder="1" applyAlignment="1">
      <alignment wrapText="1"/>
    </xf>
    <xf numFmtId="0" fontId="5" fillId="0" borderId="27" xfId="0" applyFont="1" applyBorder="1" applyAlignment="1">
      <alignment wrapText="1"/>
    </xf>
    <xf numFmtId="0" fontId="5" fillId="0" borderId="28" xfId="0" applyFont="1" applyBorder="1" applyAlignment="1">
      <alignment wrapText="1"/>
    </xf>
    <xf numFmtId="0" fontId="11" fillId="0" borderId="32" xfId="0" applyFont="1" applyBorder="1" applyAlignment="1">
      <alignment vertical="center" wrapText="1"/>
    </xf>
    <xf numFmtId="0" fontId="11" fillId="0" borderId="33" xfId="0" applyFont="1" applyBorder="1" applyAlignment="1">
      <alignment vertical="center" wrapText="1"/>
    </xf>
    <xf numFmtId="0" fontId="11" fillId="0" borderId="34" xfId="0" applyFont="1" applyFill="1" applyBorder="1" applyAlignment="1">
      <alignment vertical="center" wrapText="1"/>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5" xfId="0" applyFont="1" applyBorder="1" applyAlignment="1">
      <alignment vertical="center" wrapText="1"/>
    </xf>
    <xf numFmtId="3" fontId="14" fillId="0" borderId="34" xfId="0" applyNumberFormat="1" applyFont="1" applyBorder="1" applyAlignment="1">
      <alignment vertical="center"/>
    </xf>
    <xf numFmtId="0" fontId="11" fillId="0" borderId="34" xfId="0" applyFont="1" applyBorder="1" applyAlignment="1">
      <alignment vertical="center"/>
    </xf>
    <xf numFmtId="0" fontId="0" fillId="0" borderId="34"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opLeftCell="A7" zoomScaleNormal="100" workbookViewId="0">
      <selection activeCell="L5" sqref="L5"/>
    </sheetView>
  </sheetViews>
  <sheetFormatPr defaultRowHeight="15" x14ac:dyDescent="0.25"/>
  <cols>
    <col min="1" max="1" width="12.5703125" customWidth="1"/>
    <col min="2" max="2" width="48" customWidth="1"/>
    <col min="3" max="3" width="8.42578125" customWidth="1"/>
    <col min="4" max="4" width="10.5703125" customWidth="1"/>
    <col min="5" max="5" width="12.140625" customWidth="1"/>
    <col min="6" max="6" width="9.140625" customWidth="1"/>
    <col min="7" max="7" width="0.140625" customWidth="1"/>
    <col min="8" max="8" width="7" hidden="1" customWidth="1"/>
    <col min="9" max="9" width="81.5703125" customWidth="1"/>
  </cols>
  <sheetData>
    <row r="1" spans="1:9" s="26" customFormat="1" ht="30" x14ac:dyDescent="0.25">
      <c r="A1" s="63" t="s">
        <v>41</v>
      </c>
      <c r="B1" s="64"/>
      <c r="C1" s="65" t="s">
        <v>42</v>
      </c>
      <c r="D1" s="65" t="s">
        <v>43</v>
      </c>
      <c r="E1" s="65" t="s">
        <v>0</v>
      </c>
      <c r="F1" s="64" t="s">
        <v>1</v>
      </c>
      <c r="G1" s="65"/>
      <c r="H1" s="64"/>
      <c r="I1" s="66" t="s">
        <v>45</v>
      </c>
    </row>
    <row r="2" spans="1:9" s="5" customFormat="1" ht="90" x14ac:dyDescent="0.25">
      <c r="A2" s="7" t="s">
        <v>2</v>
      </c>
      <c r="B2" s="8" t="s">
        <v>3</v>
      </c>
      <c r="C2" s="8" t="s">
        <v>4</v>
      </c>
      <c r="D2" s="9">
        <v>4521</v>
      </c>
      <c r="E2" s="10">
        <v>1000</v>
      </c>
      <c r="F2" s="10">
        <v>1000</v>
      </c>
      <c r="G2" s="10"/>
      <c r="H2" s="8" t="s">
        <v>5</v>
      </c>
      <c r="I2" s="11" t="s">
        <v>52</v>
      </c>
    </row>
    <row r="3" spans="1:9" s="2" customFormat="1" x14ac:dyDescent="0.25">
      <c r="A3" s="12" t="s">
        <v>6</v>
      </c>
      <c r="B3" s="13" t="s">
        <v>7</v>
      </c>
      <c r="C3" s="13" t="s">
        <v>8</v>
      </c>
      <c r="D3" s="13">
        <v>4521</v>
      </c>
      <c r="E3" s="14">
        <v>2876</v>
      </c>
      <c r="F3" s="14">
        <v>2876</v>
      </c>
      <c r="G3" s="14"/>
      <c r="H3" s="13" t="s">
        <v>9</v>
      </c>
      <c r="I3" s="22" t="s">
        <v>57</v>
      </c>
    </row>
    <row r="4" spans="1:9" s="2" customFormat="1" ht="90" x14ac:dyDescent="0.25">
      <c r="A4" s="12" t="s">
        <v>10</v>
      </c>
      <c r="B4" s="13" t="s">
        <v>11</v>
      </c>
      <c r="C4" s="13" t="s">
        <v>12</v>
      </c>
      <c r="D4" s="13">
        <v>4502</v>
      </c>
      <c r="E4" s="14">
        <v>50000</v>
      </c>
      <c r="F4" s="14">
        <v>50000</v>
      </c>
      <c r="G4" s="14"/>
      <c r="H4" s="13" t="s">
        <v>9</v>
      </c>
      <c r="I4" s="15" t="s">
        <v>50</v>
      </c>
    </row>
    <row r="5" spans="1:9" s="2" customFormat="1" ht="90" x14ac:dyDescent="0.25">
      <c r="A5" s="12" t="s">
        <v>38</v>
      </c>
      <c r="B5" s="13" t="s">
        <v>13</v>
      </c>
      <c r="C5" s="13" t="s">
        <v>14</v>
      </c>
      <c r="D5" s="13">
        <v>4521</v>
      </c>
      <c r="E5" s="14">
        <v>10000</v>
      </c>
      <c r="F5" s="14">
        <v>10000</v>
      </c>
      <c r="G5" s="14"/>
      <c r="H5" s="13"/>
      <c r="I5" s="15" t="s">
        <v>46</v>
      </c>
    </row>
    <row r="6" spans="1:9" s="6" customFormat="1" ht="136.5" customHeight="1" x14ac:dyDescent="0.25">
      <c r="A6" s="23" t="s">
        <v>10</v>
      </c>
      <c r="B6" s="24" t="s">
        <v>15</v>
      </c>
      <c r="C6" s="24" t="s">
        <v>16</v>
      </c>
      <c r="D6" s="24">
        <v>4521</v>
      </c>
      <c r="E6" s="25">
        <v>15000</v>
      </c>
      <c r="F6" s="25">
        <v>25000</v>
      </c>
      <c r="G6" s="25"/>
      <c r="H6" s="24" t="s">
        <v>9</v>
      </c>
      <c r="I6" s="17" t="s">
        <v>44</v>
      </c>
    </row>
    <row r="7" spans="1:9" s="5" customFormat="1" ht="120" x14ac:dyDescent="0.25">
      <c r="A7" s="12" t="s">
        <v>10</v>
      </c>
      <c r="B7" s="13" t="s">
        <v>17</v>
      </c>
      <c r="C7" s="13" t="s">
        <v>18</v>
      </c>
      <c r="D7" s="13">
        <v>4521</v>
      </c>
      <c r="E7" s="14">
        <v>3000</v>
      </c>
      <c r="F7" s="14">
        <v>3000</v>
      </c>
      <c r="G7" s="14"/>
      <c r="H7" s="13" t="s">
        <v>9</v>
      </c>
      <c r="I7" s="15" t="s">
        <v>49</v>
      </c>
    </row>
    <row r="8" spans="1:9" s="5" customFormat="1" ht="141.75" customHeight="1" x14ac:dyDescent="0.25">
      <c r="A8" s="12" t="s">
        <v>10</v>
      </c>
      <c r="B8" s="13" t="s">
        <v>19</v>
      </c>
      <c r="C8" s="13" t="s">
        <v>18</v>
      </c>
      <c r="D8" s="13">
        <v>4500</v>
      </c>
      <c r="E8" s="14">
        <v>10600</v>
      </c>
      <c r="F8" s="14">
        <v>13200</v>
      </c>
      <c r="G8" s="14"/>
      <c r="H8" s="13" t="s">
        <v>20</v>
      </c>
      <c r="I8" s="15" t="s">
        <v>55</v>
      </c>
    </row>
    <row r="9" spans="1:9" s="2" customFormat="1" x14ac:dyDescent="0.25">
      <c r="A9" s="12" t="s">
        <v>38</v>
      </c>
      <c r="B9" s="13" t="s">
        <v>39</v>
      </c>
      <c r="C9" s="13" t="s">
        <v>21</v>
      </c>
      <c r="D9" s="13">
        <v>4521</v>
      </c>
      <c r="E9" s="14">
        <v>13440</v>
      </c>
      <c r="F9" s="14">
        <v>0</v>
      </c>
      <c r="G9" s="14"/>
      <c r="H9" s="13"/>
      <c r="I9" s="22" t="s">
        <v>40</v>
      </c>
    </row>
    <row r="10" spans="1:9" s="2" customFormat="1" ht="75" x14ac:dyDescent="0.25">
      <c r="A10" s="12" t="s">
        <v>38</v>
      </c>
      <c r="B10" s="13" t="s">
        <v>22</v>
      </c>
      <c r="C10" s="13" t="s">
        <v>18</v>
      </c>
      <c r="D10" s="13">
        <v>4500</v>
      </c>
      <c r="E10" s="14">
        <v>6600</v>
      </c>
      <c r="F10" s="14">
        <v>0</v>
      </c>
      <c r="G10" s="14"/>
      <c r="H10" s="13"/>
      <c r="I10" s="15" t="s">
        <v>51</v>
      </c>
    </row>
    <row r="11" spans="1:9" s="5" customFormat="1" ht="60" x14ac:dyDescent="0.25">
      <c r="A11" s="12" t="s">
        <v>10</v>
      </c>
      <c r="B11" s="13" t="s">
        <v>23</v>
      </c>
      <c r="C11" s="13" t="s">
        <v>18</v>
      </c>
      <c r="D11" s="13">
        <v>4500</v>
      </c>
      <c r="E11" s="14">
        <v>12782</v>
      </c>
      <c r="F11" s="14">
        <v>12782</v>
      </c>
      <c r="G11" s="14"/>
      <c r="H11" s="13" t="s">
        <v>24</v>
      </c>
      <c r="I11" s="15" t="s">
        <v>56</v>
      </c>
    </row>
    <row r="12" spans="1:9" s="5" customFormat="1" ht="165.75" customHeight="1" x14ac:dyDescent="0.25">
      <c r="A12" s="12" t="s">
        <v>10</v>
      </c>
      <c r="B12" s="13" t="s">
        <v>25</v>
      </c>
      <c r="C12" s="16" t="s">
        <v>14</v>
      </c>
      <c r="D12" s="13">
        <v>4521</v>
      </c>
      <c r="E12" s="14">
        <v>0</v>
      </c>
      <c r="F12" s="14">
        <v>35500</v>
      </c>
      <c r="G12" s="13"/>
      <c r="H12" s="13"/>
      <c r="I12" s="17" t="s">
        <v>47</v>
      </c>
    </row>
    <row r="13" spans="1:9" s="2" customFormat="1" ht="60" x14ac:dyDescent="0.25">
      <c r="A13" s="12" t="s">
        <v>6</v>
      </c>
      <c r="B13" s="13" t="s">
        <v>27</v>
      </c>
      <c r="C13" s="16" t="s">
        <v>8</v>
      </c>
      <c r="D13" s="13">
        <v>4521</v>
      </c>
      <c r="E13" s="14">
        <v>5400</v>
      </c>
      <c r="F13" s="14">
        <v>0</v>
      </c>
      <c r="G13" s="14"/>
      <c r="H13" s="13"/>
      <c r="I13" s="15" t="s">
        <v>53</v>
      </c>
    </row>
    <row r="14" spans="1:9" s="2" customFormat="1" x14ac:dyDescent="0.25">
      <c r="A14" s="12" t="s">
        <v>28</v>
      </c>
      <c r="B14" s="13" t="s">
        <v>29</v>
      </c>
      <c r="C14" s="16" t="s">
        <v>30</v>
      </c>
      <c r="D14" s="13">
        <v>4521</v>
      </c>
      <c r="E14" s="13">
        <v>0</v>
      </c>
      <c r="F14" s="13">
        <v>3750</v>
      </c>
      <c r="G14" s="13"/>
      <c r="H14" s="13"/>
      <c r="I14" s="22" t="s">
        <v>58</v>
      </c>
    </row>
    <row r="15" spans="1:9" s="5" customFormat="1" ht="75" x14ac:dyDescent="0.25">
      <c r="A15" s="12" t="s">
        <v>26</v>
      </c>
      <c r="B15" s="13" t="s">
        <v>31</v>
      </c>
      <c r="C15" s="16" t="s">
        <v>32</v>
      </c>
      <c r="D15" s="13">
        <v>4521</v>
      </c>
      <c r="E15" s="13">
        <v>2000</v>
      </c>
      <c r="F15" s="13">
        <v>0</v>
      </c>
      <c r="G15" s="13"/>
      <c r="H15" s="13"/>
      <c r="I15" s="15" t="s">
        <v>54</v>
      </c>
    </row>
    <row r="16" spans="1:9" s="5" customFormat="1" ht="105" x14ac:dyDescent="0.25">
      <c r="A16" s="12" t="s">
        <v>28</v>
      </c>
      <c r="B16" s="13" t="s">
        <v>33</v>
      </c>
      <c r="C16" s="16" t="s">
        <v>30</v>
      </c>
      <c r="D16" s="13">
        <v>4521</v>
      </c>
      <c r="E16" s="13">
        <v>3000</v>
      </c>
      <c r="F16" s="13">
        <v>0</v>
      </c>
      <c r="G16" s="13"/>
      <c r="H16" s="13"/>
      <c r="I16" s="15" t="s">
        <v>59</v>
      </c>
    </row>
    <row r="17" spans="1:9" s="2" customFormat="1" x14ac:dyDescent="0.25">
      <c r="A17" s="12" t="s">
        <v>28</v>
      </c>
      <c r="B17" s="13" t="s">
        <v>34</v>
      </c>
      <c r="C17" s="16" t="s">
        <v>18</v>
      </c>
      <c r="D17" s="13">
        <v>4521</v>
      </c>
      <c r="E17" s="13">
        <v>1000</v>
      </c>
      <c r="F17" s="13">
        <v>0</v>
      </c>
      <c r="G17" s="13"/>
      <c r="H17" s="13"/>
      <c r="I17" s="22" t="s">
        <v>60</v>
      </c>
    </row>
    <row r="18" spans="1:9" s="2" customFormat="1" x14ac:dyDescent="0.25">
      <c r="A18" s="12" t="s">
        <v>28</v>
      </c>
      <c r="B18" s="13" t="s">
        <v>35</v>
      </c>
      <c r="C18" s="16" t="s">
        <v>30</v>
      </c>
      <c r="D18" s="13">
        <v>4521</v>
      </c>
      <c r="E18" s="13">
        <v>4625</v>
      </c>
      <c r="F18" s="13">
        <v>7500</v>
      </c>
      <c r="G18" s="13"/>
      <c r="H18" s="13"/>
      <c r="I18" s="22" t="s">
        <v>61</v>
      </c>
    </row>
    <row r="19" spans="1:9" s="5" customFormat="1" ht="45" x14ac:dyDescent="0.25">
      <c r="A19" s="18" t="s">
        <v>6</v>
      </c>
      <c r="B19" s="19" t="s">
        <v>36</v>
      </c>
      <c r="C19" s="20" t="s">
        <v>8</v>
      </c>
      <c r="D19" s="19">
        <v>4521</v>
      </c>
      <c r="E19" s="19">
        <v>3511</v>
      </c>
      <c r="F19" s="19">
        <v>0</v>
      </c>
      <c r="G19" s="19"/>
      <c r="H19" s="19"/>
      <c r="I19" s="21" t="s">
        <v>48</v>
      </c>
    </row>
    <row r="20" spans="1:9" s="5" customFormat="1" ht="75" x14ac:dyDescent="0.25">
      <c r="A20" s="31" t="s">
        <v>62</v>
      </c>
      <c r="B20" s="32" t="s">
        <v>65</v>
      </c>
      <c r="C20" s="33" t="s">
        <v>64</v>
      </c>
      <c r="D20" s="32">
        <v>5524</v>
      </c>
      <c r="E20" s="32">
        <v>29437</v>
      </c>
      <c r="F20" s="32">
        <v>30000</v>
      </c>
      <c r="G20" s="32"/>
      <c r="H20" s="32"/>
      <c r="I20" s="38" t="s">
        <v>67</v>
      </c>
    </row>
    <row r="21" spans="1:9" s="5" customFormat="1" ht="60" x14ac:dyDescent="0.25">
      <c r="A21" s="34" t="s">
        <v>62</v>
      </c>
      <c r="B21" s="35" t="s">
        <v>66</v>
      </c>
      <c r="C21" s="36" t="s">
        <v>63</v>
      </c>
      <c r="D21" s="35">
        <v>5524</v>
      </c>
      <c r="E21" s="35">
        <v>8250</v>
      </c>
      <c r="F21" s="35">
        <v>10000</v>
      </c>
      <c r="G21" s="35"/>
      <c r="H21" s="35"/>
      <c r="I21" s="37" t="s">
        <v>68</v>
      </c>
    </row>
    <row r="22" spans="1:9" s="2" customFormat="1" ht="15.75" thickBot="1" x14ac:dyDescent="0.3">
      <c r="A22" s="27" t="s">
        <v>37</v>
      </c>
      <c r="B22" s="28"/>
      <c r="C22" s="28"/>
      <c r="D22" s="28"/>
      <c r="E22" s="29">
        <f>SUM(E2:E21)</f>
        <v>182521</v>
      </c>
      <c r="F22" s="30">
        <f>SUM(F2:F21)</f>
        <v>204608</v>
      </c>
      <c r="G22" s="4"/>
      <c r="H22" s="3"/>
      <c r="I22" s="5"/>
    </row>
    <row r="23" spans="1:9" ht="15.75" thickTop="1" x14ac:dyDescent="0.25">
      <c r="A23" s="1"/>
      <c r="B23" s="1"/>
      <c r="C23" s="1"/>
      <c r="D23" s="1"/>
      <c r="E23" s="1"/>
      <c r="F23" s="1"/>
      <c r="G23" s="1"/>
      <c r="H23" s="1"/>
    </row>
  </sheetData>
  <autoFilter ref="A1:I22"/>
  <pageMargins left="0.7" right="0.7" top="0.75" bottom="0.75"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2" workbookViewId="0">
      <selection activeCell="F33" sqref="F33"/>
    </sheetView>
  </sheetViews>
  <sheetFormatPr defaultRowHeight="15" x14ac:dyDescent="0.25"/>
  <cols>
    <col min="1" max="1" width="0.28515625" customWidth="1"/>
    <col min="2" max="2" width="20.5703125" customWidth="1"/>
    <col min="3" max="3" width="21.42578125" customWidth="1"/>
    <col min="4" max="5" width="14" customWidth="1"/>
    <col min="6" max="6" width="91.7109375" customWidth="1"/>
  </cols>
  <sheetData>
    <row r="1" spans="2:6" ht="15.75" hidden="1" thickBot="1" x14ac:dyDescent="0.3"/>
    <row r="2" spans="2:6" ht="19.5" customHeight="1" thickBot="1" x14ac:dyDescent="0.35">
      <c r="B2" s="67" t="s">
        <v>132</v>
      </c>
      <c r="C2" s="68"/>
      <c r="D2" s="68"/>
      <c r="E2" s="68"/>
      <c r="F2" s="69"/>
    </row>
    <row r="3" spans="2:6" ht="0.75" customHeight="1" thickBot="1" x14ac:dyDescent="0.3">
      <c r="B3" s="70"/>
      <c r="C3" s="71"/>
      <c r="D3" s="71"/>
      <c r="E3" s="71"/>
      <c r="F3" s="72"/>
    </row>
    <row r="4" spans="2:6" ht="30.75" thickBot="1" x14ac:dyDescent="0.3">
      <c r="B4" s="39" t="s">
        <v>69</v>
      </c>
      <c r="C4" s="40" t="s">
        <v>70</v>
      </c>
      <c r="D4" s="40" t="s">
        <v>71</v>
      </c>
      <c r="E4" s="40" t="s">
        <v>72</v>
      </c>
      <c r="F4" s="40" t="s">
        <v>73</v>
      </c>
    </row>
    <row r="5" spans="2:6" ht="40.5" customHeight="1" thickBot="1" x14ac:dyDescent="0.3">
      <c r="B5" s="41" t="s">
        <v>74</v>
      </c>
      <c r="C5" s="42" t="s">
        <v>75</v>
      </c>
      <c r="D5" s="43">
        <v>3000</v>
      </c>
      <c r="E5" s="44"/>
      <c r="F5" s="42" t="s">
        <v>76</v>
      </c>
    </row>
    <row r="6" spans="2:6" ht="44.25" customHeight="1" thickBot="1" x14ac:dyDescent="0.3">
      <c r="B6" s="41" t="s">
        <v>77</v>
      </c>
      <c r="C6" s="42" t="s">
        <v>78</v>
      </c>
      <c r="D6" s="45">
        <v>4000</v>
      </c>
      <c r="E6" s="44"/>
      <c r="F6" s="42" t="s">
        <v>79</v>
      </c>
    </row>
    <row r="7" spans="2:6" ht="47.25" customHeight="1" thickBot="1" x14ac:dyDescent="0.3">
      <c r="B7" s="41" t="s">
        <v>77</v>
      </c>
      <c r="C7" s="42" t="s">
        <v>78</v>
      </c>
      <c r="D7" s="45">
        <v>2000</v>
      </c>
      <c r="E7" s="44"/>
      <c r="F7" s="42" t="s">
        <v>80</v>
      </c>
    </row>
    <row r="8" spans="2:6" ht="66" customHeight="1" thickBot="1" x14ac:dyDescent="0.3">
      <c r="B8" s="41" t="s">
        <v>77</v>
      </c>
      <c r="C8" s="42" t="s">
        <v>81</v>
      </c>
      <c r="D8" s="45">
        <v>3402</v>
      </c>
      <c r="E8" s="44"/>
      <c r="F8" s="42" t="s">
        <v>82</v>
      </c>
    </row>
    <row r="9" spans="2:6" ht="50.25" customHeight="1" thickBot="1" x14ac:dyDescent="0.3">
      <c r="B9" s="41" t="s">
        <v>77</v>
      </c>
      <c r="C9" s="42" t="s">
        <v>83</v>
      </c>
      <c r="D9" s="45">
        <v>3290</v>
      </c>
      <c r="E9" s="44"/>
      <c r="F9" s="42" t="s">
        <v>84</v>
      </c>
    </row>
    <row r="10" spans="2:6" ht="37.5" customHeight="1" thickBot="1" x14ac:dyDescent="0.3">
      <c r="B10" s="41" t="s">
        <v>77</v>
      </c>
      <c r="C10" s="42" t="s">
        <v>85</v>
      </c>
      <c r="D10" s="46">
        <v>1506</v>
      </c>
      <c r="E10" s="44"/>
      <c r="F10" s="42" t="s">
        <v>86</v>
      </c>
    </row>
    <row r="11" spans="2:6" ht="66.75" customHeight="1" thickBot="1" x14ac:dyDescent="0.3">
      <c r="B11" s="41" t="s">
        <v>77</v>
      </c>
      <c r="C11" s="42" t="s">
        <v>87</v>
      </c>
      <c r="D11" s="45">
        <v>3898</v>
      </c>
      <c r="E11" s="44"/>
      <c r="F11" s="42" t="s">
        <v>88</v>
      </c>
    </row>
    <row r="12" spans="2:6" ht="58.5" customHeight="1" thickBot="1" x14ac:dyDescent="0.3">
      <c r="B12" s="41" t="s">
        <v>74</v>
      </c>
      <c r="C12" s="42" t="s">
        <v>78</v>
      </c>
      <c r="D12" s="47"/>
      <c r="E12" s="45">
        <v>20000</v>
      </c>
      <c r="F12" s="42" t="s">
        <v>89</v>
      </c>
    </row>
    <row r="13" spans="2:6" ht="64.5" customHeight="1" thickBot="1" x14ac:dyDescent="0.3">
      <c r="B13" s="41" t="s">
        <v>74</v>
      </c>
      <c r="C13" s="42" t="s">
        <v>75</v>
      </c>
      <c r="D13" s="47"/>
      <c r="E13" s="45">
        <v>12500</v>
      </c>
      <c r="F13" s="42" t="s">
        <v>90</v>
      </c>
    </row>
    <row r="14" spans="2:6" ht="42" customHeight="1" thickBot="1" x14ac:dyDescent="0.3">
      <c r="B14" s="41" t="s">
        <v>74</v>
      </c>
      <c r="C14" s="42" t="s">
        <v>91</v>
      </c>
      <c r="D14" s="45"/>
      <c r="E14" s="45">
        <v>5600</v>
      </c>
      <c r="F14" s="42" t="s">
        <v>92</v>
      </c>
    </row>
    <row r="15" spans="2:6" ht="60.75" customHeight="1" thickBot="1" x14ac:dyDescent="0.3">
      <c r="B15" s="41" t="s">
        <v>77</v>
      </c>
      <c r="C15" s="44" t="s">
        <v>93</v>
      </c>
      <c r="D15" s="45"/>
      <c r="E15" s="45">
        <v>4000</v>
      </c>
      <c r="F15" s="42" t="s">
        <v>94</v>
      </c>
    </row>
    <row r="16" spans="2:6" ht="48.75" customHeight="1" thickBot="1" x14ac:dyDescent="0.3">
      <c r="B16" s="41" t="s">
        <v>77</v>
      </c>
      <c r="C16" s="44" t="s">
        <v>75</v>
      </c>
      <c r="D16" s="45"/>
      <c r="E16" s="45">
        <v>3430</v>
      </c>
      <c r="F16" s="42" t="s">
        <v>95</v>
      </c>
    </row>
    <row r="17" spans="2:6" ht="39" customHeight="1" thickBot="1" x14ac:dyDescent="0.3">
      <c r="B17" s="41" t="s">
        <v>96</v>
      </c>
      <c r="C17" s="44" t="s">
        <v>97</v>
      </c>
      <c r="D17" s="45">
        <v>6000</v>
      </c>
      <c r="E17" s="45">
        <v>6304</v>
      </c>
      <c r="F17" s="42" t="s">
        <v>98</v>
      </c>
    </row>
    <row r="18" spans="2:6" ht="62.25" customHeight="1" thickBot="1" x14ac:dyDescent="0.3">
      <c r="B18" s="41" t="s">
        <v>99</v>
      </c>
      <c r="C18" s="42" t="s">
        <v>93</v>
      </c>
      <c r="D18" s="45">
        <v>3005</v>
      </c>
      <c r="E18" s="45">
        <v>3005</v>
      </c>
      <c r="F18" s="42" t="s">
        <v>100</v>
      </c>
    </row>
    <row r="19" spans="2:6" ht="62.25" customHeight="1" thickBot="1" x14ac:dyDescent="0.3">
      <c r="B19" s="41" t="s">
        <v>99</v>
      </c>
      <c r="C19" s="42" t="s">
        <v>85</v>
      </c>
      <c r="D19" s="45">
        <v>3455</v>
      </c>
      <c r="E19" s="45">
        <v>3455</v>
      </c>
      <c r="F19" s="42" t="s">
        <v>100</v>
      </c>
    </row>
    <row r="20" spans="2:6" ht="50.25" customHeight="1" thickBot="1" x14ac:dyDescent="0.3">
      <c r="B20" s="41" t="s">
        <v>101</v>
      </c>
      <c r="C20" s="44" t="s">
        <v>102</v>
      </c>
      <c r="D20" s="48">
        <v>550</v>
      </c>
      <c r="E20" s="48">
        <v>550</v>
      </c>
      <c r="F20" s="44" t="s">
        <v>103</v>
      </c>
    </row>
    <row r="21" spans="2:6" ht="69" customHeight="1" thickBot="1" x14ac:dyDescent="0.3">
      <c r="B21" s="41" t="s">
        <v>99</v>
      </c>
      <c r="C21" s="44" t="s">
        <v>104</v>
      </c>
      <c r="D21" s="48">
        <v>3155</v>
      </c>
      <c r="E21" s="48">
        <v>3155</v>
      </c>
      <c r="F21" s="42" t="s">
        <v>100</v>
      </c>
    </row>
    <row r="22" spans="2:6" ht="60.75" customHeight="1" thickBot="1" x14ac:dyDescent="0.3">
      <c r="B22" s="41" t="s">
        <v>99</v>
      </c>
      <c r="C22" s="44" t="s">
        <v>105</v>
      </c>
      <c r="D22" s="48">
        <v>1100</v>
      </c>
      <c r="E22" s="48">
        <v>1100</v>
      </c>
      <c r="F22" s="42" t="s">
        <v>106</v>
      </c>
    </row>
    <row r="23" spans="2:6" ht="62.25" customHeight="1" thickBot="1" x14ac:dyDescent="0.3">
      <c r="B23" s="41" t="s">
        <v>99</v>
      </c>
      <c r="C23" s="44" t="s">
        <v>107</v>
      </c>
      <c r="D23" s="48">
        <v>6055</v>
      </c>
      <c r="E23" s="48">
        <v>6055</v>
      </c>
      <c r="F23" s="42" t="s">
        <v>108</v>
      </c>
    </row>
    <row r="24" spans="2:6" ht="60.75" customHeight="1" thickBot="1" x14ac:dyDescent="0.3">
      <c r="B24" s="41" t="s">
        <v>99</v>
      </c>
      <c r="C24" s="44" t="s">
        <v>109</v>
      </c>
      <c r="D24" s="48">
        <v>12550</v>
      </c>
      <c r="E24" s="48">
        <v>12550</v>
      </c>
      <c r="F24" s="42" t="s">
        <v>108</v>
      </c>
    </row>
    <row r="25" spans="2:6" ht="63" customHeight="1" thickBot="1" x14ac:dyDescent="0.3">
      <c r="B25" s="41" t="s">
        <v>99</v>
      </c>
      <c r="C25" s="44" t="s">
        <v>97</v>
      </c>
      <c r="D25" s="48">
        <v>4650</v>
      </c>
      <c r="E25" s="48">
        <v>4650</v>
      </c>
      <c r="F25" s="42" t="s">
        <v>110</v>
      </c>
    </row>
    <row r="26" spans="2:6" ht="82.5" customHeight="1" thickBot="1" x14ac:dyDescent="0.3">
      <c r="B26" s="49" t="s">
        <v>111</v>
      </c>
      <c r="C26" s="44" t="s">
        <v>112</v>
      </c>
      <c r="D26" s="48">
        <v>1500</v>
      </c>
      <c r="E26" s="48">
        <v>1500</v>
      </c>
      <c r="F26" s="44" t="s">
        <v>113</v>
      </c>
    </row>
    <row r="27" spans="2:6" ht="43.5" customHeight="1" thickBot="1" x14ac:dyDescent="0.3">
      <c r="B27" s="49" t="s">
        <v>114</v>
      </c>
      <c r="C27" s="44" t="s">
        <v>115</v>
      </c>
      <c r="D27" s="48">
        <v>10400</v>
      </c>
      <c r="E27" s="48">
        <v>0</v>
      </c>
      <c r="F27" s="44" t="s">
        <v>116</v>
      </c>
    </row>
    <row r="28" spans="2:6" ht="48.75" customHeight="1" thickBot="1" x14ac:dyDescent="0.3">
      <c r="B28" s="49" t="s">
        <v>117</v>
      </c>
      <c r="C28" s="44" t="s">
        <v>115</v>
      </c>
      <c r="D28" s="48">
        <v>15375</v>
      </c>
      <c r="E28" s="48">
        <v>16700</v>
      </c>
      <c r="F28" s="44" t="s">
        <v>118</v>
      </c>
    </row>
    <row r="29" spans="2:6" ht="30.75" customHeight="1" thickBot="1" x14ac:dyDescent="0.3">
      <c r="B29" s="49" t="s">
        <v>114</v>
      </c>
      <c r="C29" s="44" t="s">
        <v>119</v>
      </c>
      <c r="D29" s="48">
        <v>400</v>
      </c>
      <c r="E29" s="48">
        <v>0</v>
      </c>
      <c r="F29" s="44" t="s">
        <v>120</v>
      </c>
    </row>
    <row r="30" spans="2:6" ht="37.5" customHeight="1" thickBot="1" x14ac:dyDescent="0.3">
      <c r="B30" s="49" t="s">
        <v>117</v>
      </c>
      <c r="C30" s="44" t="s">
        <v>119</v>
      </c>
      <c r="D30" s="48">
        <v>4150</v>
      </c>
      <c r="E30" s="48">
        <v>4200</v>
      </c>
      <c r="F30" s="44" t="s">
        <v>121</v>
      </c>
    </row>
    <row r="31" spans="2:6" ht="46.5" customHeight="1" thickBot="1" x14ac:dyDescent="0.3">
      <c r="B31" s="49" t="s">
        <v>122</v>
      </c>
      <c r="C31" s="44" t="s">
        <v>115</v>
      </c>
      <c r="D31" s="50">
        <v>100000</v>
      </c>
      <c r="E31" s="50">
        <v>100000</v>
      </c>
      <c r="F31" s="44" t="s">
        <v>123</v>
      </c>
    </row>
    <row r="32" spans="2:6" ht="42" customHeight="1" thickBot="1" x14ac:dyDescent="0.3">
      <c r="B32" s="49" t="s">
        <v>124</v>
      </c>
      <c r="C32" s="44" t="s">
        <v>125</v>
      </c>
      <c r="D32" s="48">
        <v>4207</v>
      </c>
      <c r="E32" s="48">
        <v>3068</v>
      </c>
      <c r="F32" s="44" t="s">
        <v>126</v>
      </c>
    </row>
    <row r="33" spans="2:6" ht="57" customHeight="1" thickBot="1" x14ac:dyDescent="0.3">
      <c r="B33" s="49" t="s">
        <v>124</v>
      </c>
      <c r="C33" s="44" t="s">
        <v>127</v>
      </c>
      <c r="D33" s="48">
        <v>2827</v>
      </c>
      <c r="E33" s="48">
        <v>1093</v>
      </c>
      <c r="F33" s="44" t="s">
        <v>128</v>
      </c>
    </row>
    <row r="34" spans="2:6" ht="15.75" thickBot="1" x14ac:dyDescent="0.3">
      <c r="B34" s="49"/>
      <c r="C34" s="44"/>
      <c r="D34" s="51">
        <v>100475</v>
      </c>
      <c r="E34" s="51">
        <v>112915</v>
      </c>
      <c r="F34" s="44"/>
    </row>
    <row r="35" spans="2:6" ht="39.75" customHeight="1" thickBot="1" x14ac:dyDescent="0.3">
      <c r="B35" s="52"/>
      <c r="C35" s="52" t="s">
        <v>129</v>
      </c>
      <c r="D35" s="52"/>
      <c r="E35" s="52"/>
      <c r="F35" s="52"/>
    </row>
    <row r="36" spans="2:6" ht="15.75" thickBot="1" x14ac:dyDescent="0.3">
      <c r="B36" s="52"/>
      <c r="C36" s="53" t="s">
        <v>130</v>
      </c>
      <c r="D36" s="52"/>
      <c r="E36" s="52"/>
      <c r="F36" s="52"/>
    </row>
    <row r="37" spans="2:6" ht="15.75" thickBot="1" x14ac:dyDescent="0.3">
      <c r="B37" s="52"/>
      <c r="C37" s="53" t="s">
        <v>131</v>
      </c>
      <c r="D37" s="52"/>
      <c r="E37" s="52"/>
      <c r="F37" s="52"/>
    </row>
  </sheetData>
  <mergeCells count="2">
    <mergeCell ref="B2:F2"/>
    <mergeCell ref="B3:F3"/>
  </mergeCells>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B7" sqref="B7"/>
    </sheetView>
  </sheetViews>
  <sheetFormatPr defaultRowHeight="15" x14ac:dyDescent="0.25"/>
  <cols>
    <col min="1" max="1" width="28.7109375" customWidth="1"/>
    <col min="2" max="2" width="18.5703125" customWidth="1"/>
    <col min="3" max="3" width="73.140625" customWidth="1"/>
  </cols>
  <sheetData>
    <row r="1" spans="1:3" ht="21.75" thickBot="1" x14ac:dyDescent="0.4">
      <c r="A1" s="60" t="s">
        <v>143</v>
      </c>
      <c r="B1" s="61"/>
      <c r="C1" s="61"/>
    </row>
    <row r="2" spans="1:3" ht="16.5" thickBot="1" x14ac:dyDescent="0.3">
      <c r="A2" s="62" t="s">
        <v>144</v>
      </c>
      <c r="B2" s="62" t="s">
        <v>146</v>
      </c>
      <c r="C2" s="62" t="s">
        <v>145</v>
      </c>
    </row>
    <row r="3" spans="1:3" ht="87.75" customHeight="1" thickBot="1" x14ac:dyDescent="0.3">
      <c r="A3" s="54" t="s">
        <v>151</v>
      </c>
      <c r="B3" s="55">
        <v>0</v>
      </c>
      <c r="C3" s="54" t="s">
        <v>152</v>
      </c>
    </row>
    <row r="4" spans="1:3" ht="16.5" hidden="1" customHeight="1" x14ac:dyDescent="0.25">
      <c r="A4" s="73" t="s">
        <v>133</v>
      </c>
      <c r="B4" s="73">
        <v>8250</v>
      </c>
      <c r="C4" s="57"/>
    </row>
    <row r="5" spans="1:3" ht="75.75" customHeight="1" thickBot="1" x14ac:dyDescent="0.3">
      <c r="A5" s="74"/>
      <c r="B5" s="74"/>
      <c r="C5" s="58" t="s">
        <v>149</v>
      </c>
    </row>
    <row r="6" spans="1:3" ht="49.5" customHeight="1" thickBot="1" x14ac:dyDescent="0.3">
      <c r="A6" s="54" t="s">
        <v>141</v>
      </c>
      <c r="B6" s="55" t="s">
        <v>153</v>
      </c>
      <c r="C6" s="54" t="s">
        <v>142</v>
      </c>
    </row>
    <row r="7" spans="1:3" ht="47.25" customHeight="1" thickBot="1" x14ac:dyDescent="0.3">
      <c r="A7" s="54" t="s">
        <v>134</v>
      </c>
      <c r="B7" s="55">
        <v>0</v>
      </c>
      <c r="C7" s="54" t="s">
        <v>148</v>
      </c>
    </row>
    <row r="8" spans="1:3" ht="54.75" customHeight="1" thickBot="1" x14ac:dyDescent="0.3">
      <c r="A8" s="54" t="s">
        <v>135</v>
      </c>
      <c r="B8" s="59">
        <v>15218</v>
      </c>
      <c r="C8" s="54" t="s">
        <v>154</v>
      </c>
    </row>
    <row r="9" spans="1:3" ht="58.5" customHeight="1" thickBot="1" x14ac:dyDescent="0.3">
      <c r="A9" s="54" t="s">
        <v>136</v>
      </c>
      <c r="B9" s="54">
        <v>5842</v>
      </c>
      <c r="C9" s="54" t="s">
        <v>155</v>
      </c>
    </row>
    <row r="10" spans="1:3" ht="41.25" customHeight="1" x14ac:dyDescent="0.25">
      <c r="A10" s="73" t="s">
        <v>137</v>
      </c>
      <c r="B10" s="73">
        <v>7200</v>
      </c>
      <c r="C10" s="56" t="s">
        <v>156</v>
      </c>
    </row>
    <row r="11" spans="1:3" ht="38.25" customHeight="1" x14ac:dyDescent="0.25">
      <c r="A11" s="77"/>
      <c r="B11" s="77"/>
      <c r="C11" s="78" t="s">
        <v>138</v>
      </c>
    </row>
    <row r="12" spans="1:3" ht="56.25" customHeight="1" x14ac:dyDescent="0.25">
      <c r="A12" s="76" t="s">
        <v>147</v>
      </c>
      <c r="B12" s="76">
        <v>1176</v>
      </c>
      <c r="C12" s="76" t="s">
        <v>157</v>
      </c>
    </row>
    <row r="13" spans="1:3" ht="52.5" customHeight="1" x14ac:dyDescent="0.25">
      <c r="A13" s="75" t="s">
        <v>150</v>
      </c>
      <c r="B13" s="79">
        <v>40977</v>
      </c>
      <c r="C13" s="80" t="s">
        <v>158</v>
      </c>
    </row>
    <row r="14" spans="1:3" ht="35.25" customHeight="1" x14ac:dyDescent="0.25">
      <c r="A14" s="76" t="s">
        <v>139</v>
      </c>
      <c r="B14" s="81">
        <v>0</v>
      </c>
      <c r="C14" s="76" t="s">
        <v>140</v>
      </c>
    </row>
  </sheetData>
  <mergeCells count="4">
    <mergeCell ref="A4:A5"/>
    <mergeCell ref="B4:B5"/>
    <mergeCell ref="A10:A11"/>
    <mergeCell ref="B10:B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kõrgkoolide toet</vt:lpstr>
      <vt:lpstr>kultuuri ja spordi valdkond</vt:lpstr>
      <vt:lpstr>haridusvaldkond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2022-02-23T09:02:32Z</cp:lastPrinted>
  <dcterms:created xsi:type="dcterms:W3CDTF">2022-02-21T06:28:53Z</dcterms:created>
  <dcterms:modified xsi:type="dcterms:W3CDTF">2022-02-25T08:36:57Z</dcterms:modified>
</cp:coreProperties>
</file>